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/>
  </bookViews>
  <sheets>
    <sheet name="Copertina" sheetId="2" r:id="rId1"/>
    <sheet name="6181_MON" sheetId="7" r:id="rId2"/>
    <sheet name="Mat_Consumabile" sheetId="4" r:id="rId3"/>
    <sheet name="AssistenzaTecnica" sheetId="6" r:id="rId4"/>
    <sheet name="Check list DNSH" sheetId="5" r:id="rId5"/>
    <sheet name="Punti" sheetId="9" r:id="rId6"/>
  </sheets>
  <definedNames>
    <definedName name="_xlnm.Print_Titles" localSheetId="4">'Check list DNSH'!$3:$5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9" l="1"/>
  <c r="B6" i="2"/>
</calcChain>
</file>

<file path=xl/sharedStrings.xml><?xml version="1.0" encoding="utf-8"?>
<sst xmlns="http://schemas.openxmlformats.org/spreadsheetml/2006/main" count="229" uniqueCount="178">
  <si>
    <t>OFFERENTE:</t>
  </si>
  <si>
    <t>Codice</t>
  </si>
  <si>
    <t>Dichiarazione* requisito</t>
  </si>
  <si>
    <t>Documentazione**</t>
  </si>
  <si>
    <t>Pagina Doc.***</t>
  </si>
  <si>
    <t>(si/no)</t>
  </si>
  <si>
    <t>(valore)</t>
  </si>
  <si>
    <t>Campi da compilare</t>
  </si>
  <si>
    <t>* In questa colonna indicare se si possiede o meno il requisito minimo richiesto, oppure indicare il valore preciso del requisito di cui si è in possesso.</t>
  </si>
  <si>
    <t>** In questa colonna è indicato il documento/certificato/dichiarazione che l'OE partecipante dovrà presentare in gara ai fini della comprova del requisto</t>
  </si>
  <si>
    <t>*** Indicare la pagina della documentazione tecnica in cui riscontrare il possesso del requisito</t>
  </si>
  <si>
    <t>Marca</t>
  </si>
  <si>
    <t>Modello</t>
  </si>
  <si>
    <t>N° di repertorio</t>
  </si>
  <si>
    <t>Apparecchiatura</t>
  </si>
  <si>
    <t>Quantità</t>
  </si>
  <si>
    <t>(indicare)</t>
  </si>
  <si>
    <t>Valore di riferimento unitario, esclusa IVA (€)</t>
  </si>
  <si>
    <t>VALORE TOTALE, esclusa IVA (€)</t>
  </si>
  <si>
    <t>(si/no) descrivere</t>
  </si>
  <si>
    <t>(si/no) elencare</t>
  </si>
  <si>
    <t>Il materiale di consumo necessario per il funzionamento dell’apparecchiatura offerta, è quello riportato nella seguente tabella:</t>
  </si>
  <si>
    <t>apparecchiatura 1</t>
  </si>
  <si>
    <t>materiale di consumo 1</t>
  </si>
  <si>
    <t>Specificare se si tratta di:</t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</si>
  <si>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Times New Roman"/>
        <family val="1"/>
      </rPr>
      <t>Materiale di normale acquisizione sul libero mercato  (LIBERO MERCATO)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</si>
  <si>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sz val="10"/>
        <color rgb="FF000000"/>
        <rFont val="Times New Roman"/>
        <family val="1"/>
      </rPr>
      <t>Materiale specifico e particolare a cui l’apparecchiatura è vincolata (SPECIFICO)</t>
    </r>
  </si>
  <si>
    <t>CHECK LIST DNSH ("Do No Significant Harm")</t>
  </si>
  <si>
    <t>Scheda 4 - Acquisto, Leasing, Noleggio di apparecchiature elettriche ed elettroniche utilizzate nel settore sanitario</t>
  </si>
  <si>
    <t>Verifiche e controlli da condurre per garantire il principio DNSH</t>
  </si>
  <si>
    <t>Tempo di svolgimento delle verifiche</t>
  </si>
  <si>
    <t>n.</t>
  </si>
  <si>
    <t>Elemento di controllo</t>
  </si>
  <si>
    <t>Esito (Sì/No/Non applicabile)</t>
  </si>
  <si>
    <t>Commento (obbligatorio in caso di N/A)</t>
  </si>
  <si>
    <t>Ex ante</t>
  </si>
  <si>
    <t>L’AEE è dotato di Eco-etichetta EPA ENERGY STAR, laddove esistente?</t>
  </si>
  <si>
    <t>È disponibile una relazione di prova che includa i dati relativi al rendimento energetico per l’AEE conformemente alla norma EN 50564:2011 (6.1, 6.2, 6.3, 6.4) o equivalente?</t>
  </si>
  <si>
    <t>Nel libretto d’istruzione sono comprese istruzioni che spieghino come ridurre al minimo il consumo di energia?</t>
  </si>
  <si>
    <t>Nel libretto d’istruzione sono comprese istruzioni che spieghino come ridurre al minimo il consumo di acqua?</t>
  </si>
  <si>
    <t>Sono disponibili le parti di ricambio originali o equivalenti (direttamente o tramite mandatari) per la durata di vita prevista dell'apparecchiatura, per un periodo di almeno cinque anni oltre al periodo di garanzia?</t>
  </si>
  <si>
    <t>Sono fornite le raccomandazioni per un'adeguata manutenzione del prodotto, comprese informazioni sulle parti di ricambio che possono essere sostituite, consigli per la pulizia?</t>
  </si>
  <si>
    <t>Nel libretto di istruzioni per gli utenti è illustrato come utilizzare l'apparecchiatura per ridurre al minimo l'impatto ambientale durante l'installazione, l'utilizzo, il funzionamento e lo smaltimento/riciclaggio?</t>
  </si>
  <si>
    <t>L'offerente è regolarmente iscritto alla piattaforma RAEE, in qualità di produttore e/o distributore?</t>
  </si>
  <si>
    <t>Sono state fornite le informazioni sulla presenza nel prodotto o nei prodotti acquistati, in virtù del contratto, di sostanze dell'elenco delle sostanze estremamente problematiche (SVHC) candidate di cui all'articolo 57 del regolamento (CE) n. 1907/2006 (regolamento REACH)?</t>
  </si>
  <si>
    <t>L'offerente ha fornito la documentazione del rispetto della direttiva RoHS/ecodesign/compatibilità elettromagnetica?</t>
  </si>
  <si>
    <t>Ove applicabile, l’offerente ha fornito la documentazione in cui sono indicati i refrigeranti utilizzati nei congelatori per uso medico e i relativi GWP100, a dimostrazione della conformità dell'apparecchiatura con refrigeranti con GWP &lt; 10?</t>
  </si>
  <si>
    <t>Ex post</t>
  </si>
  <si>
    <t>Il rendimento energetico dell’AEE è monitorato in occasione di ogni intervento di manutenzione preventiva conformemente alla norma EN 50564:2011 (6.1, 6.2, 6.3, 6.4) o equivalente, laddove applicabile?</t>
  </si>
  <si>
    <t>È svolta la regolare manutenzione preventiva dell’AEE?</t>
  </si>
  <si>
    <t>CONDIZIONI PARTICOLARI DI ASSISTENZA TECNICA IN GARANZIA</t>
  </si>
  <si>
    <t>\</t>
  </si>
  <si>
    <t xml:space="preserve">Sono, inoltre, da intendersi caratteristiche minime, oltre quelle già descritte, le sotto esposte condizioni di fornitura ed assistenza tecnica. </t>
  </si>
  <si>
    <t xml:space="preserve">N.B. Ferme restando le condizioni di garanzia del produttore/fornitore, si considerano incluse e ad integrazione delle stesse, per tutto il periodo della garanzia, anche le condizioni sotto riportate: </t>
  </si>
  <si>
    <t xml:space="preserve">Condizioni particolari di assistenza tecnica </t>
  </si>
  <si>
    <t>1.1</t>
  </si>
  <si>
    <t>Si considerano comprese nella fornitura tutte le attività di manutenzione, periodiche e su chiamata: manutenzione correttiva, manutenzione preventiva, verifiche di sicurezza, controlli funzionali, controlli di qualità e tutto quanto necessario a mantenere e garantire il corretto e sicuro funzionamento delle apparecchiature</t>
  </si>
  <si>
    <t>1.2</t>
  </si>
  <si>
    <t xml:space="preserve">Si considerano comprese nella fornitura tutte le parti di ricambio senza esclusione alcuna </t>
  </si>
  <si>
    <t>1.3</t>
  </si>
  <si>
    <t>Si considerano comprese nella fornitura e a carico della ditta fornitrice la sostituzione di tutti gli eventuali consumabili legati alla manutenzione delle apparecchiature (es.: filtri, kit di sostituzione periodica, batterie, ecc.)</t>
  </si>
  <si>
    <t>1.4</t>
  </si>
  <si>
    <t xml:space="preserve">Si considerano esclusi solo eventuali consumabili mono-pazienti o monouso; </t>
  </si>
  <si>
    <t>1.5</t>
  </si>
  <si>
    <t xml:space="preserve">Si considerano incluse nella fornitura tutte le “chiavi” hardware e software di componenti/moduli integrati nel sistema. In particolare dovranno essere fornite tutte le procedure necessarie per eseguire le eventuali configurazioni; </t>
  </si>
  <si>
    <t>1.6</t>
  </si>
  <si>
    <t xml:space="preserve">Tempo di risoluzione dei guasti (ripristino apparecchiatura o disponibilità di un muletto) non superiore alle 72 ore solari dalla chiamata. </t>
  </si>
  <si>
    <t>1.7</t>
  </si>
  <si>
    <t xml:space="preserve">Si richiede un’assistenza tecnica con dei tecnici stabilmente presenti in zona o comunque in territorio italiano; </t>
  </si>
  <si>
    <t>(indicare la Sede operativa)</t>
  </si>
  <si>
    <t>1.8</t>
  </si>
  <si>
    <t>La disponibilità di parti di ricambio deve essere garantite per almeno 10 anni dal collaudo</t>
  </si>
  <si>
    <t>1.9</t>
  </si>
  <si>
    <t xml:space="preserve">Qualora ciò non fosse possibile, in caso di guasti non risolvibili, la ditta fornitrice dovrà sostituire, a costo zero, l’apparecchiatura con un’altra con analoghe o superiori caratteristiche tecnico-cliniche e funzionali </t>
  </si>
  <si>
    <t xml:space="preserve">(si/no) </t>
  </si>
  <si>
    <t>1.10</t>
  </si>
  <si>
    <t xml:space="preserve">Almeno N°3 giorni di training al personale utilizzatore e al personale tecnico del Servizio di Ingegneria Clinica, da effettuare secondo le esigenze dell'Azienda (Stazione Appaltante). </t>
  </si>
  <si>
    <t>(si/no) descrivere indicando il numero di giorni di training offerti</t>
  </si>
  <si>
    <t>1.11</t>
  </si>
  <si>
    <t xml:space="preserve">Eseguire tutte le necessarie manutenzioni preventive/periodiche previste dal costruttore. </t>
  </si>
  <si>
    <t xml:space="preserve">(si/no) Specificare il numero di manutenzioni preventive/anno previste dal costruttore e che saranno garantite durante tutto il periodo della fornitura. </t>
  </si>
  <si>
    <t>1.12</t>
  </si>
  <si>
    <t>Eseguire tutte le necessarie verifiche di sicurezza elettrica previste dal costruttore e comunque previste dalle normative vigenti (Es. CEI 62-5)</t>
  </si>
  <si>
    <t>1.13</t>
  </si>
  <si>
    <t>Eseguire tutti i necessari controlli funzionali/controlli di qualità attestanti il corretto e sicuro funzionamento delle apparecchiature, incluse eventuali “prove particolari” previste dal costruttore</t>
  </si>
  <si>
    <t>1.14</t>
  </si>
  <si>
    <t>Specificare il numero di controlli funzionali/anno che saranno garantiti durante tutto il periodo della fornitura</t>
  </si>
  <si>
    <t>1.15</t>
  </si>
  <si>
    <r>
      <t xml:space="preserve">La ditta fornitrice, ad avvenuta aggiudicazione, dovrà trasmettere al Servizio di Ingegneria Clinica e all'Ufficio Tecnico, la programmazione delle attività periodiche (manutenzione preventiva, verifiche di sicurezza, controlli di qualità, ecc,); 
</t>
    </r>
    <r>
      <rPr>
        <i/>
        <sz val="11"/>
        <color rgb="FF000000"/>
        <rFont val="Trebuchet MS"/>
        <family val="2"/>
      </rPr>
      <t xml:space="preserve">N.B. Tale programmazione, dopo regolare accettazione da parte della stazione appaltante dovrà essere garantita dalla ditta stessa. </t>
    </r>
  </si>
  <si>
    <t>ID</t>
  </si>
  <si>
    <r>
      <rPr>
        <b/>
        <sz val="7"/>
        <rFont val="Times New Roman"/>
        <family val="1"/>
      </rPr>
      <t xml:space="preserve"> </t>
    </r>
    <r>
      <rPr>
        <b/>
        <sz val="11"/>
        <rFont val="Calibri"/>
        <family val="2"/>
      </rPr>
      <t xml:space="preserve">CARATTERISTICHE TECNICHE MINIME DEI BENI OGGETTO DI FORNITURA </t>
    </r>
  </si>
  <si>
    <t>Dichiarazione requisito*</t>
  </si>
  <si>
    <t>0.1</t>
  </si>
  <si>
    <t>0.2</t>
  </si>
  <si>
    <t>0.3</t>
  </si>
  <si>
    <t>0.4</t>
  </si>
  <si>
    <t>N°UDI/CND</t>
  </si>
  <si>
    <t>  Monitoraggio di pazienti adulti/pediatrici in risonanza magnetica ad alto campo e idoneo all’utilizzo all’interno della sala magnete</t>
  </si>
  <si>
    <t>Compatibile con tomografi a risonanza magnetica con intensità di campo magnetico statico non inferiore a 3T</t>
  </si>
  <si>
    <t>(si/no, indicare massima compatibilità)</t>
  </si>
  <si>
    <t>Monitor con display touchscreen ad alta risoluzione a colori e dimensioni dello schermo non inferiore a 10 pollici</t>
  </si>
  <si>
    <t>(si/no, indicare tipo e misura)</t>
  </si>
  <si>
    <t>Parametri monitorati:</t>
  </si>
  <si>
    <t>4.1</t>
  </si>
  <si>
    <t>Tracciato ECG nelle derivazioni classiche da 5 elettrodi  con modulo preferibilmente wireless</t>
  </si>
  <si>
    <t>(si/no, descrivere)</t>
  </si>
  <si>
    <t>4.2</t>
  </si>
  <si>
    <t xml:space="preserve"> Saturazione ossigeno (SpO2)  con modulo preferibilmente wireless; sensore facilmente sanificabile</t>
  </si>
  <si>
    <t>4.3</t>
  </si>
  <si>
    <t> Pressione arteriosa non invasiva (NIBP)</t>
  </si>
  <si>
    <t>Visualizzazione contemporanea di più tracce e parametri numerici (almeno 6 forme d'onda)</t>
  </si>
  <si>
    <t>(si/no, elencare)</t>
  </si>
  <si>
    <t xml:space="preserve">Visualizzazione di informazioni sullo stato del sistema </t>
  </si>
  <si>
    <t>Disponibilità di ingressi/uscite digitali e di interfacce e protocolli di trasmissione funzionali al collegamento a monitor remoto e apparecchio anestesia</t>
  </si>
  <si>
    <t>Allarmi di tipo visivo ed acustico con tacitazione, sia per parametri paziente che per malfunzionamento di sistema;</t>
  </si>
  <si>
    <t>Segnalazione visiva e sonora su diversi livelli di priorità e possibilità di tacitazione / sospensione</t>
  </si>
  <si>
    <t>Memorizzazione automatica di dati, tracciati e allarmi (trends grafici e tabellari) per i principali parametri rilevati: almeno 8 ore di trends con possiblità di trasferimento su dispositivo USB o stampa diretta su stampante</t>
  </si>
  <si>
    <t>Software di interfaccia ed utilizzo in lingua italiana</t>
  </si>
  <si>
    <t>Interfaccia utente caratterizzata da semplice e intuitiva selezione di funzioni ed impostazioni e gestione dei menù</t>
  </si>
  <si>
    <t xml:space="preserve"> Facilità ed ergonomia d’uso con particolare riguardo alle operazioni di pulizia e sanificazione di tutte le parti</t>
  </si>
  <si>
    <t>(si/no, descrivere le modalità di pulizia e sanificazione)</t>
  </si>
  <si>
    <t>Dotato dei seguenti accessori:</t>
  </si>
  <si>
    <t>15.1</t>
  </si>
  <si>
    <t>Completo di carrello amagnetico</t>
  </si>
  <si>
    <t>15.2</t>
  </si>
  <si>
    <t xml:space="preserve"> Completo di tutti gli accessori d’uso per pazienti adulti, pediatrici e neonatali (cavi, sonde, bracciali, sensori, elettrodi, per ogni tipo di parametro misurato).</t>
  </si>
  <si>
    <t>(elencare accessori d'uso compresi in offerta)</t>
  </si>
  <si>
    <t>15.3</t>
  </si>
  <si>
    <t xml:space="preserve"> Monitor in sala magnete installato su carrello mobile amagnetico</t>
  </si>
  <si>
    <t>16.1</t>
  </si>
  <si>
    <t>Comunicazione con il monitor di sala magnete tramite un protocollo di comunicazione certificato, che non interferisca con il funzionamento della RMN e con la Gabbia di Faraday,</t>
  </si>
  <si>
    <t>16.2</t>
  </si>
  <si>
    <t>-In grado di riprodurre le tracce e i parametri visualizzati sul monitor principale,</t>
  </si>
  <si>
    <t>16.3</t>
  </si>
  <si>
    <t>-Possibilità di  controllare il monitor principale,</t>
  </si>
  <si>
    <t>16.4</t>
  </si>
  <si>
    <t>-Completo di supporto e cavo di alimentazione o equivalenti; con possibilità di integrazione con eventuale centrale e/o rete ospedaliera</t>
  </si>
  <si>
    <t>Alimentazione elettrica (230V, 50 HZ)</t>
  </si>
  <si>
    <t>(indicare tipo, numero, durata, tempo di ricarica, modo di ricarica)</t>
  </si>
  <si>
    <t>Dimensioni massime di ingombro ridotte</t>
  </si>
  <si>
    <t>Peso ridotto</t>
  </si>
  <si>
    <t>Marcatura CE</t>
  </si>
  <si>
    <t xml:space="preserve">Rispondenza a normative specifiche </t>
  </si>
  <si>
    <t>(elencare)</t>
  </si>
  <si>
    <t xml:space="preserve">Garanzia di almeno 24 mesi </t>
  </si>
  <si>
    <t>(indicare, mesi)</t>
  </si>
  <si>
    <t>MONITOR MULTIPARAMETRICO AMAGNETICO</t>
  </si>
  <si>
    <t>Alimentazione con batterie ricaricabili, durata almeno 5 ore</t>
  </si>
  <si>
    <t>Totale punteggio massimo attribuibile QUALITA'</t>
  </si>
  <si>
    <t>PREZZO</t>
  </si>
  <si>
    <t xml:space="preserve">Totale punteggio massimo attribuibile PREZZO </t>
  </si>
  <si>
    <t>Compatibilità con campo magnetico</t>
  </si>
  <si>
    <t xml:space="preserve">Saranno valutate la compatibilità con campo magnetico, l’installabilità in sala magnete e le eventuali limitazioni. </t>
  </si>
  <si>
    <t>Ingombro e peso del monitor multiparametrico (incluso carello) e del monitor per remotizzazione</t>
  </si>
  <si>
    <t xml:space="preserve">Sarà dato apprezzamento alle ridotte dimensioni e peso del monitor multiparametrico (incluso carrello) e del monitor per remotizzazione. </t>
  </si>
  <si>
    <t>Modalità di collegamento tra monitor multiparametrico e monitor per remotizzazione</t>
  </si>
  <si>
    <t xml:space="preserve">Sarà valutata la modalità di collegamento tra monitor multiparametrico e monitor per remotizzazione, dando preferenza alla modalità completamente wireless. </t>
  </si>
  <si>
    <t>Qualità del monitoraggio dei parametri fisiologici</t>
  </si>
  <si>
    <t xml:space="preserve">Sarà dato apprezzamento agli ampi range di tutti i parametri fisiologici monitorati e saranno valutate le modalità di rilevazione degli stessi. Sarà valutata positivamente la tipologia di collegamento wireless tra sensori e monitor. </t>
  </si>
  <si>
    <t>Qualità batterie ricaricabili</t>
  </si>
  <si>
    <t xml:space="preserve">Sarà valutata la qualità delle batterie ricaricabili, con apprezzamento crescente per la maggiore durata della carica delle batterie. </t>
  </si>
  <si>
    <t>Nr.</t>
  </si>
  <si>
    <t>Criterio di valutazione</t>
  </si>
  <si>
    <t>Criterio motivazionale</t>
  </si>
  <si>
    <t>Punteggio massimo</t>
  </si>
  <si>
    <t>Caratteristiche qualitative degli allarmi visivi e sonori</t>
  </si>
  <si>
    <t>Interfacciabilità, memorizzazione ed esportazione dati.</t>
  </si>
  <si>
    <t xml:space="preserve">Saranno valutate tutte le tipologia di ingressi ed uscite disponibili, le modalità di memorizzazione ed esportazione dati. </t>
  </si>
  <si>
    <t>Caratteristiche qualitative e funzionali del monitor di remotizzazione</t>
  </si>
  <si>
    <t>Assistenza tecnica</t>
  </si>
  <si>
    <t xml:space="preserve">Sarà valutato l'intero servizio di assistenza tecnica in termini di apparecchiature sostitutive, tempi di intervento, manutenzione preventiva prevista in garanzia (all'anno) e disponibilità parti di ricambio. </t>
  </si>
  <si>
    <t>Caratteristiche qualitative e funzionali del monitor in sala RM</t>
  </si>
  <si>
    <t xml:space="preserve">Saranno valutati positivamente: l’ampio numero di parametri e tracce visualizzabili contemporaneamente, le ampie dimensioni del display, la risoluzione, la visualizzazione a colori, la dotazione di tecnologia touchscreen. </t>
  </si>
  <si>
    <t xml:space="preserve">Saranno valutati positivamente: la completezza degli allarmi visivi e sonori, la possibilità di configurare e regolare gli allarmi, la classificazione degli allarmi secondo diverse priorità. </t>
  </si>
  <si>
    <t>Completo di monitor ripetitore, con display tipo TFT - LCD ad alta risoluzione a colori, in sala controllo:</t>
  </si>
  <si>
    <t>QUALITA'</t>
  </si>
  <si>
    <r>
      <t xml:space="preserve">Caratteristiche Tecniche Minime MONITOR MULTIPARAMETRICO AMAGNETICO
</t>
    </r>
    <r>
      <rPr>
        <b/>
        <sz val="10"/>
        <color rgb="FFFFFFFF"/>
        <rFont val="Times New Roman"/>
        <family val="1"/>
      </rPr>
      <t>(i valori indicati sono da intendersi con un range di accettabulità del +/-10%)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</si>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</sst>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39" x14ac:knownFonts="1">
    <font>
      <sz val="11"/>
      <color theme="1"/>
      <name val="Calibri"/>
      <family val="2"/>
      <scheme val="minor"/>
    </font>
    <font>
      <sz val="12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sz val="12"/>
      <color indexed="9"/>
      <name val="Trebuchet MS"/>
      <family val="2"/>
    </font>
    <font>
      <sz val="10"/>
      <name val="Trebuchet MS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indexed="9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rgb="FFFFFFFF"/>
      <name val="Times New Roman"/>
      <family val="1"/>
    </font>
    <font>
      <sz val="11"/>
      <color theme="1"/>
      <name val="Trebuchet MS"/>
      <family val="2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7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i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4"/>
      <name val="Trebuchet MS"/>
      <family val="2"/>
    </font>
    <font>
      <sz val="11"/>
      <color rgb="FF000000"/>
      <name val="Trebuchet MS"/>
      <family val="2"/>
    </font>
    <font>
      <b/>
      <sz val="11"/>
      <color rgb="FF000000"/>
      <name val="Trebuchet MS"/>
      <family val="2"/>
    </font>
    <font>
      <i/>
      <sz val="11"/>
      <color rgb="FF000000"/>
      <name val="Trebuchet MS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7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name val="Trebuchet MS"/>
      <family val="2"/>
    </font>
    <font>
      <sz val="11.5"/>
      <color rgb="FF000000"/>
      <name val="Times New Roman"/>
      <family val="1"/>
    </font>
    <font>
      <sz val="10.5"/>
      <color rgb="FF000000"/>
      <name val="Times New Roman"/>
      <family val="1"/>
    </font>
    <font>
      <b/>
      <sz val="11.5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mediumGray">
        <fgColor indexed="56"/>
        <bgColor indexed="62"/>
      </patternFill>
    </fill>
    <fill>
      <patternFill patternType="solid">
        <fgColor indexed="44"/>
        <bgColor indexed="64"/>
      </patternFill>
    </fill>
    <fill>
      <patternFill patternType="solid">
        <fgColor rgb="FFE7E6E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17" fillId="0" borderId="0"/>
    <xf numFmtId="0" fontId="18" fillId="0" borderId="0"/>
  </cellStyleXfs>
  <cellXfs count="113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justify" vertical="top" wrapText="1"/>
    </xf>
    <xf numFmtId="0" fontId="4" fillId="3" borderId="1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 applyProtection="1">
      <alignment horizontal="justify" vertical="top" wrapText="1"/>
      <protection locked="0"/>
    </xf>
    <xf numFmtId="0" fontId="3" fillId="2" borderId="1" xfId="0" applyFont="1" applyFill="1" applyBorder="1" applyAlignment="1" applyProtection="1">
      <alignment horizontal="justify" vertical="top" wrapText="1"/>
      <protection locked="0"/>
    </xf>
    <xf numFmtId="0" fontId="3" fillId="2" borderId="8" xfId="0" applyFont="1" applyFill="1" applyBorder="1" applyAlignment="1" applyProtection="1">
      <alignment horizontal="justify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164" fontId="3" fillId="2" borderId="1" xfId="0" applyNumberFormat="1" applyFont="1" applyFill="1" applyBorder="1" applyAlignment="1" applyProtection="1">
      <alignment vertical="top" wrapText="1"/>
      <protection locked="0"/>
    </xf>
    <xf numFmtId="0" fontId="9" fillId="3" borderId="1" xfId="0" applyFont="1" applyFill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0" fontId="11" fillId="2" borderId="1" xfId="0" applyFont="1" applyFill="1" applyBorder="1" applyAlignment="1" applyProtection="1">
      <alignment horizontal="justify" vertical="top" wrapText="1"/>
      <protection locked="0"/>
    </xf>
    <xf numFmtId="0" fontId="13" fillId="0" borderId="0" xfId="0" applyFont="1"/>
    <xf numFmtId="0" fontId="15" fillId="0" borderId="7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8" xfId="0" quotePrefix="1" applyFont="1" applyBorder="1" applyAlignment="1">
      <alignment horizontal="justify" vertical="center" wrapText="1"/>
    </xf>
    <xf numFmtId="0" fontId="15" fillId="0" borderId="16" xfId="0" applyFont="1" applyBorder="1" applyAlignment="1">
      <alignment horizontal="justify" vertical="center" wrapText="1"/>
    </xf>
    <xf numFmtId="0" fontId="15" fillId="0" borderId="17" xfId="0" applyFont="1" applyBorder="1" applyAlignment="1">
      <alignment horizontal="justify" vertical="center" wrapText="1"/>
    </xf>
    <xf numFmtId="0" fontId="15" fillId="0" borderId="18" xfId="0" applyFont="1" applyBorder="1" applyAlignment="1">
      <alignment horizontal="justify" vertical="center" wrapText="1"/>
    </xf>
    <xf numFmtId="0" fontId="2" fillId="0" borderId="3" xfId="1" applyFont="1" applyBorder="1" applyAlignment="1">
      <alignment horizontal="center" vertical="top" wrapText="1"/>
    </xf>
    <xf numFmtId="0" fontId="17" fillId="0" borderId="0" xfId="1"/>
    <xf numFmtId="0" fontId="2" fillId="0" borderId="7" xfId="1" applyFont="1" applyBorder="1" applyAlignment="1">
      <alignment horizontal="center" vertical="top" wrapText="1"/>
    </xf>
    <xf numFmtId="0" fontId="18" fillId="0" borderId="0" xfId="2"/>
    <xf numFmtId="0" fontId="4" fillId="3" borderId="7" xfId="1" applyFont="1" applyFill="1" applyBorder="1" applyAlignment="1">
      <alignment horizontal="center" vertical="top" wrapText="1"/>
    </xf>
    <xf numFmtId="0" fontId="4" fillId="3" borderId="1" xfId="1" applyFont="1" applyFill="1" applyBorder="1" applyAlignment="1">
      <alignment horizontal="center" vertical="top" wrapText="1"/>
    </xf>
    <xf numFmtId="0" fontId="4" fillId="3" borderId="1" xfId="1" applyFont="1" applyFill="1" applyBorder="1" applyAlignment="1">
      <alignment horizontal="justify" vertical="top" wrapText="1"/>
    </xf>
    <xf numFmtId="0" fontId="22" fillId="0" borderId="1" xfId="2" applyFont="1" applyBorder="1" applyAlignment="1">
      <alignment horizontal="center" vertical="center" wrapText="1"/>
    </xf>
    <xf numFmtId="0" fontId="23" fillId="0" borderId="1" xfId="2" applyFont="1" applyBorder="1" applyAlignment="1">
      <alignment horizontal="justify" vertical="center" wrapText="1"/>
    </xf>
    <xf numFmtId="0" fontId="24" fillId="2" borderId="1" xfId="1" applyFont="1" applyFill="1" applyBorder="1" applyAlignment="1" applyProtection="1">
      <alignment horizontal="justify" vertical="top" wrapText="1"/>
      <protection locked="0"/>
    </xf>
    <xf numFmtId="0" fontId="3" fillId="2" borderId="1" xfId="1" applyFont="1" applyFill="1" applyBorder="1" applyAlignment="1" applyProtection="1">
      <alignment horizontal="justify" vertical="top" wrapText="1"/>
      <protection locked="0"/>
    </xf>
    <xf numFmtId="0" fontId="18" fillId="0" borderId="0" xfId="2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25" fillId="0" borderId="1" xfId="0" applyFont="1" applyBorder="1" applyAlignment="1">
      <alignment vertical="center" wrapText="1"/>
    </xf>
    <xf numFmtId="0" fontId="24" fillId="2" borderId="1" xfId="0" applyFont="1" applyFill="1" applyBorder="1" applyAlignment="1" applyProtection="1">
      <alignment horizontal="justify" vertical="top" wrapText="1"/>
      <protection locked="0"/>
    </xf>
    <xf numFmtId="0" fontId="26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justify" vertical="center"/>
    </xf>
    <xf numFmtId="0" fontId="31" fillId="0" borderId="0" xfId="0" applyFont="1" applyAlignment="1">
      <alignment horizontal="justify" vertical="top"/>
    </xf>
    <xf numFmtId="0" fontId="31" fillId="0" borderId="20" xfId="0" applyFont="1" applyBorder="1" applyAlignment="1">
      <alignment horizontal="justify" vertical="top"/>
    </xf>
    <xf numFmtId="0" fontId="8" fillId="0" borderId="1" xfId="0" applyFont="1" applyBorder="1" applyAlignment="1">
      <alignment horizontal="center" vertical="center"/>
    </xf>
    <xf numFmtId="0" fontId="32" fillId="0" borderId="20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2" fillId="0" borderId="20" xfId="0" quotePrefix="1" applyFont="1" applyBorder="1" applyAlignment="1">
      <alignment vertical="center" wrapText="1"/>
    </xf>
    <xf numFmtId="0" fontId="32" fillId="0" borderId="20" xfId="0" applyFont="1" applyBorder="1" applyAlignment="1">
      <alignment horizontal="justify" vertical="center" wrapText="1"/>
    </xf>
    <xf numFmtId="0" fontId="32" fillId="0" borderId="0" xfId="0" applyFont="1"/>
    <xf numFmtId="0" fontId="35" fillId="0" borderId="0" xfId="0" applyFont="1" applyAlignment="1">
      <alignment horizontal="left" vertical="top" wrapText="1"/>
    </xf>
    <xf numFmtId="0" fontId="10" fillId="4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justify" vertical="top"/>
    </xf>
    <xf numFmtId="0" fontId="0" fillId="0" borderId="0" xfId="0" applyAlignment="1">
      <alignment horizontal="justify" vertical="top"/>
    </xf>
    <xf numFmtId="0" fontId="37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justify" vertical="center" wrapText="1"/>
    </xf>
    <xf numFmtId="0" fontId="36" fillId="0" borderId="24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justify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4" xfId="0" applyFont="1" applyBorder="1" applyAlignment="1">
      <alignment horizontal="justify" vertical="center" wrapText="1"/>
    </xf>
    <xf numFmtId="0" fontId="36" fillId="0" borderId="25" xfId="0" applyFont="1" applyBorder="1" applyAlignment="1">
      <alignment horizontal="left" vertical="center" wrapText="1"/>
    </xf>
    <xf numFmtId="0" fontId="38" fillId="0" borderId="21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center" vertical="center" wrapText="1"/>
    </xf>
    <xf numFmtId="0" fontId="8" fillId="0" borderId="0" xfId="0" applyFont="1"/>
    <xf numFmtId="0" fontId="36" fillId="0" borderId="22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7" fillId="0" borderId="9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3" fillId="2" borderId="4" xfId="0" applyFont="1" applyFill="1" applyBorder="1" applyAlignment="1" applyProtection="1">
      <alignment horizontal="justify" vertical="top" wrapText="1"/>
      <protection locked="0"/>
    </xf>
    <xf numFmtId="0" fontId="3" fillId="2" borderId="5" xfId="0" applyFont="1" applyFill="1" applyBorder="1" applyAlignment="1" applyProtection="1">
      <alignment horizontal="justify" vertical="top" wrapText="1"/>
      <protection locked="0"/>
    </xf>
    <xf numFmtId="0" fontId="3" fillId="2" borderId="6" xfId="0" applyFont="1" applyFill="1" applyBorder="1" applyAlignment="1" applyProtection="1">
      <alignment horizontal="justify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2" borderId="14" xfId="0" applyFont="1" applyFill="1" applyBorder="1" applyAlignment="1" applyProtection="1">
      <alignment horizontal="justify" vertical="top" wrapText="1"/>
      <protection locked="0"/>
    </xf>
    <xf numFmtId="0" fontId="3" fillId="2" borderId="15" xfId="0" applyFont="1" applyFill="1" applyBorder="1" applyAlignment="1" applyProtection="1">
      <alignment horizontal="justify" vertical="top" wrapText="1"/>
      <protection locked="0"/>
    </xf>
    <xf numFmtId="0" fontId="14" fillId="0" borderId="7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5" fillId="0" borderId="7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21" fillId="5" borderId="1" xfId="2" applyFont="1" applyFill="1" applyBorder="1" applyAlignment="1">
      <alignment horizontal="left" vertical="center" wrapText="1"/>
    </xf>
    <xf numFmtId="0" fontId="3" fillId="2" borderId="4" xfId="1" applyFont="1" applyFill="1" applyBorder="1" applyAlignment="1" applyProtection="1">
      <alignment horizontal="justify" vertical="top" wrapText="1"/>
      <protection locked="0"/>
    </xf>
    <xf numFmtId="0" fontId="3" fillId="2" borderId="5" xfId="1" applyFont="1" applyFill="1" applyBorder="1" applyAlignment="1" applyProtection="1">
      <alignment horizontal="justify" vertical="top" wrapText="1"/>
      <protection locked="0"/>
    </xf>
    <xf numFmtId="0" fontId="3" fillId="2" borderId="6" xfId="1" applyFont="1" applyFill="1" applyBorder="1" applyAlignment="1" applyProtection="1">
      <alignment horizontal="justify" vertical="top" wrapText="1"/>
      <protection locked="0"/>
    </xf>
    <xf numFmtId="0" fontId="1" fillId="0" borderId="19" xfId="1" applyFont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0" fontId="1" fillId="0" borderId="10" xfId="1" applyFont="1" applyBorder="1" applyAlignment="1">
      <alignment horizontal="center" vertical="top" wrapText="1"/>
    </xf>
    <xf numFmtId="0" fontId="19" fillId="0" borderId="19" xfId="2" applyFont="1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3" fillId="2" borderId="19" xfId="1" applyFont="1" applyFill="1" applyBorder="1" applyAlignment="1" applyProtection="1">
      <alignment horizontal="center"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3" fillId="2" borderId="20" xfId="1" applyFont="1" applyFill="1" applyBorder="1" applyAlignment="1" applyProtection="1">
      <alignment horizontal="center" vertical="top" wrapText="1"/>
      <protection locked="0"/>
    </xf>
    <xf numFmtId="0" fontId="20" fillId="0" borderId="1" xfId="2" applyFont="1" applyBorder="1" applyAlignment="1">
      <alignment horizontal="center" vertical="center" wrapText="1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tabSelected="1" workbookViewId="0">
      <selection activeCell="B6" sqref="B6"/>
    </sheetView>
  </sheetViews>
  <sheetFormatPr defaultRowHeight="15" x14ac:dyDescent="0.25"/>
  <cols>
    <col min="1" max="1" width="63.5703125" customWidth="1"/>
    <col min="2" max="2" width="43.5703125" customWidth="1"/>
  </cols>
  <sheetData>
    <row r="3" spans="1:2" ht="51" customHeight="1" x14ac:dyDescent="0.3">
      <c r="A3" s="11" t="s">
        <v>14</v>
      </c>
      <c r="B3" s="12" t="s">
        <v>146</v>
      </c>
    </row>
    <row r="4" spans="1:2" ht="59.25" customHeight="1" x14ac:dyDescent="0.25">
      <c r="A4" s="11" t="s">
        <v>17</v>
      </c>
      <c r="B4" s="13">
        <v>40000</v>
      </c>
    </row>
    <row r="5" spans="1:2" ht="24.95" customHeight="1" x14ac:dyDescent="0.25">
      <c r="A5" s="11" t="s">
        <v>15</v>
      </c>
      <c r="B5" s="12">
        <v>1</v>
      </c>
    </row>
    <row r="6" spans="1:2" ht="24.95" customHeight="1" x14ac:dyDescent="0.25">
      <c r="A6" s="11" t="s">
        <v>18</v>
      </c>
      <c r="B6" s="13">
        <f>B4*B5</f>
        <v>40000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="142" zoomScaleNormal="142" workbookViewId="0">
      <selection activeCell="B8" sqref="B8"/>
    </sheetView>
  </sheetViews>
  <sheetFormatPr defaultRowHeight="15" x14ac:dyDescent="0.25"/>
  <cols>
    <col min="1" max="1" width="16.7109375" customWidth="1"/>
    <col min="2" max="2" width="65.5703125" style="54" customWidth="1"/>
    <col min="3" max="3" width="27.28515625" customWidth="1"/>
    <col min="4" max="4" width="21.85546875" bestFit="1" customWidth="1"/>
    <col min="5" max="5" width="17.28515625" bestFit="1" customWidth="1"/>
  </cols>
  <sheetData>
    <row r="1" spans="1:5" ht="39.950000000000003" customHeight="1" x14ac:dyDescent="0.3">
      <c r="A1" s="8" t="s">
        <v>0</v>
      </c>
      <c r="B1" s="86"/>
      <c r="C1" s="87"/>
      <c r="D1" s="87"/>
      <c r="E1" s="88"/>
    </row>
    <row r="2" spans="1:5" ht="16.149999999999999" x14ac:dyDescent="0.3">
      <c r="A2" s="89"/>
      <c r="B2" s="90"/>
      <c r="C2" s="90"/>
      <c r="D2" s="90"/>
      <c r="E2" s="91"/>
    </row>
    <row r="3" spans="1:5" ht="44.25" x14ac:dyDescent="0.25">
      <c r="A3" s="9" t="s">
        <v>1</v>
      </c>
      <c r="B3" s="14" t="s">
        <v>176</v>
      </c>
      <c r="C3" s="3" t="s">
        <v>2</v>
      </c>
      <c r="D3" s="3" t="s">
        <v>3</v>
      </c>
      <c r="E3" s="4" t="s">
        <v>4</v>
      </c>
    </row>
    <row r="4" spans="1:5" ht="18.75" customHeight="1" x14ac:dyDescent="0.3">
      <c r="A4" s="44" t="s">
        <v>89</v>
      </c>
      <c r="B4" s="45" t="s">
        <v>90</v>
      </c>
      <c r="C4" s="56" t="s">
        <v>91</v>
      </c>
      <c r="D4" s="56" t="s">
        <v>3</v>
      </c>
      <c r="E4" s="56" t="s">
        <v>4</v>
      </c>
    </row>
    <row r="5" spans="1:5" ht="18" x14ac:dyDescent="0.3">
      <c r="A5" s="44" t="s">
        <v>92</v>
      </c>
      <c r="B5" s="46" t="s">
        <v>11</v>
      </c>
      <c r="C5" s="16" t="s">
        <v>16</v>
      </c>
      <c r="D5" s="6"/>
      <c r="E5" s="7"/>
    </row>
    <row r="6" spans="1:5" ht="18" x14ac:dyDescent="0.3">
      <c r="A6" s="44" t="s">
        <v>93</v>
      </c>
      <c r="B6" s="47" t="s">
        <v>12</v>
      </c>
      <c r="C6" s="16" t="s">
        <v>16</v>
      </c>
      <c r="D6" s="6"/>
      <c r="E6" s="7"/>
    </row>
    <row r="7" spans="1:5" ht="18.75" x14ac:dyDescent="0.25">
      <c r="A7" s="44" t="s">
        <v>94</v>
      </c>
      <c r="B7" s="47" t="s">
        <v>13</v>
      </c>
      <c r="C7" s="16" t="s">
        <v>16</v>
      </c>
      <c r="D7" s="6"/>
      <c r="E7" s="7"/>
    </row>
    <row r="8" spans="1:5" ht="18.75" x14ac:dyDescent="0.25">
      <c r="A8" s="44" t="s">
        <v>95</v>
      </c>
      <c r="B8" s="47" t="s">
        <v>96</v>
      </c>
      <c r="C8" s="16" t="s">
        <v>16</v>
      </c>
      <c r="D8" s="6"/>
      <c r="E8" s="7"/>
    </row>
    <row r="9" spans="1:5" ht="30" x14ac:dyDescent="0.25">
      <c r="A9" s="48">
        <v>1</v>
      </c>
      <c r="B9" s="49" t="s">
        <v>97</v>
      </c>
      <c r="C9" s="16" t="s">
        <v>5</v>
      </c>
      <c r="D9" s="6"/>
      <c r="E9" s="7"/>
    </row>
    <row r="10" spans="1:5" ht="31.5" x14ac:dyDescent="0.25">
      <c r="A10" s="48">
        <v>2</v>
      </c>
      <c r="B10" s="49" t="s">
        <v>98</v>
      </c>
      <c r="C10" s="16" t="s">
        <v>99</v>
      </c>
      <c r="D10" s="6"/>
      <c r="E10" s="7"/>
    </row>
    <row r="11" spans="1:5" ht="31.15" x14ac:dyDescent="0.3">
      <c r="A11" s="44">
        <v>3</v>
      </c>
      <c r="B11" s="49" t="s">
        <v>100</v>
      </c>
      <c r="C11" s="16" t="s">
        <v>101</v>
      </c>
      <c r="D11" s="6"/>
      <c r="E11" s="7"/>
    </row>
    <row r="12" spans="1:5" ht="18" x14ac:dyDescent="0.3">
      <c r="A12" s="48">
        <v>4</v>
      </c>
      <c r="B12" s="49" t="s">
        <v>102</v>
      </c>
      <c r="C12" s="16" t="s">
        <v>51</v>
      </c>
      <c r="D12" s="6"/>
      <c r="E12" s="7"/>
    </row>
    <row r="13" spans="1:5" ht="28.9" x14ac:dyDescent="0.3">
      <c r="A13" s="50" t="s">
        <v>103</v>
      </c>
      <c r="B13" s="49" t="s">
        <v>104</v>
      </c>
      <c r="C13" s="16" t="s">
        <v>105</v>
      </c>
      <c r="D13" s="6"/>
      <c r="E13" s="7"/>
    </row>
    <row r="14" spans="1:5" ht="28.9" x14ac:dyDescent="0.3">
      <c r="A14" s="50" t="s">
        <v>106</v>
      </c>
      <c r="B14" s="49" t="s">
        <v>107</v>
      </c>
      <c r="C14" s="16" t="s">
        <v>105</v>
      </c>
      <c r="D14" s="6"/>
      <c r="E14" s="7"/>
    </row>
    <row r="15" spans="1:5" ht="18.75" x14ac:dyDescent="0.25">
      <c r="A15" s="51" t="s">
        <v>108</v>
      </c>
      <c r="B15" s="49" t="s">
        <v>109</v>
      </c>
      <c r="C15" s="16" t="s">
        <v>105</v>
      </c>
      <c r="D15" s="6"/>
      <c r="E15" s="7"/>
    </row>
    <row r="16" spans="1:5" ht="36" customHeight="1" x14ac:dyDescent="0.25">
      <c r="A16" s="48">
        <v>5</v>
      </c>
      <c r="B16" s="49" t="s">
        <v>110</v>
      </c>
      <c r="C16" s="16" t="s">
        <v>111</v>
      </c>
      <c r="D16" s="6"/>
      <c r="E16" s="7"/>
    </row>
    <row r="17" spans="1:5" ht="18.75" x14ac:dyDescent="0.25">
      <c r="A17" s="48">
        <v>6</v>
      </c>
      <c r="B17" s="49" t="s">
        <v>112</v>
      </c>
      <c r="C17" s="16" t="s">
        <v>111</v>
      </c>
      <c r="D17" s="6"/>
      <c r="E17" s="7"/>
    </row>
    <row r="18" spans="1:5" ht="45" x14ac:dyDescent="0.25">
      <c r="A18" s="48">
        <v>7</v>
      </c>
      <c r="B18" s="49" t="s">
        <v>113</v>
      </c>
      <c r="C18" s="16" t="s">
        <v>111</v>
      </c>
      <c r="D18" s="6"/>
      <c r="E18" s="7"/>
    </row>
    <row r="19" spans="1:5" ht="30" x14ac:dyDescent="0.25">
      <c r="A19" s="48">
        <v>8</v>
      </c>
      <c r="B19" s="49" t="s">
        <v>114</v>
      </c>
      <c r="C19" s="16" t="s">
        <v>105</v>
      </c>
      <c r="D19" s="6"/>
      <c r="E19" s="7"/>
    </row>
    <row r="20" spans="1:5" ht="30" x14ac:dyDescent="0.25">
      <c r="A20" s="48">
        <v>9</v>
      </c>
      <c r="B20" s="49" t="s">
        <v>115</v>
      </c>
      <c r="C20" s="16" t="s">
        <v>105</v>
      </c>
      <c r="D20" s="6"/>
      <c r="E20" s="7"/>
    </row>
    <row r="21" spans="1:5" ht="60" x14ac:dyDescent="0.25">
      <c r="A21" s="48">
        <v>10</v>
      </c>
      <c r="B21" s="49" t="s">
        <v>116</v>
      </c>
      <c r="C21" s="16" t="s">
        <v>105</v>
      </c>
      <c r="D21" s="6"/>
      <c r="E21" s="7"/>
    </row>
    <row r="22" spans="1:5" ht="18.75" x14ac:dyDescent="0.25">
      <c r="A22" s="48">
        <v>11</v>
      </c>
      <c r="B22" s="49" t="s">
        <v>117</v>
      </c>
      <c r="C22" s="16" t="s">
        <v>5</v>
      </c>
      <c r="D22" s="6"/>
      <c r="E22" s="7"/>
    </row>
    <row r="23" spans="1:5" ht="30" x14ac:dyDescent="0.25">
      <c r="A23" s="48">
        <v>13</v>
      </c>
      <c r="B23" s="49" t="s">
        <v>118</v>
      </c>
      <c r="C23" s="16" t="s">
        <v>5</v>
      </c>
      <c r="D23" s="6"/>
      <c r="E23" s="7"/>
    </row>
    <row r="24" spans="1:5" ht="31.5" x14ac:dyDescent="0.25">
      <c r="A24" s="48">
        <v>14</v>
      </c>
      <c r="B24" s="49" t="s">
        <v>119</v>
      </c>
      <c r="C24" s="16" t="s">
        <v>120</v>
      </c>
      <c r="D24" s="6"/>
      <c r="E24" s="7"/>
    </row>
    <row r="25" spans="1:5" ht="18.75" x14ac:dyDescent="0.25">
      <c r="A25" s="48">
        <v>15</v>
      </c>
      <c r="B25" s="49" t="s">
        <v>121</v>
      </c>
      <c r="C25" s="16" t="s">
        <v>51</v>
      </c>
      <c r="D25" s="6"/>
      <c r="E25" s="7"/>
    </row>
    <row r="26" spans="1:5" ht="18.75" x14ac:dyDescent="0.25">
      <c r="A26" s="50" t="s">
        <v>122</v>
      </c>
      <c r="B26" s="49" t="s">
        <v>123</v>
      </c>
      <c r="C26" s="16" t="s">
        <v>105</v>
      </c>
      <c r="D26" s="6"/>
      <c r="E26" s="7"/>
    </row>
    <row r="27" spans="1:5" ht="45" x14ac:dyDescent="0.25">
      <c r="A27" s="50" t="s">
        <v>124</v>
      </c>
      <c r="B27" s="49" t="s">
        <v>125</v>
      </c>
      <c r="C27" s="16" t="s">
        <v>126</v>
      </c>
      <c r="D27" s="6"/>
      <c r="E27" s="7"/>
    </row>
    <row r="28" spans="1:5" ht="18.75" x14ac:dyDescent="0.25">
      <c r="A28" s="50" t="s">
        <v>127</v>
      </c>
      <c r="B28" s="49" t="s">
        <v>128</v>
      </c>
      <c r="C28" s="16" t="s">
        <v>5</v>
      </c>
      <c r="D28" s="6"/>
      <c r="E28" s="7"/>
    </row>
    <row r="29" spans="1:5" ht="30" x14ac:dyDescent="0.25">
      <c r="A29" s="48">
        <v>16</v>
      </c>
      <c r="B29" s="49" t="s">
        <v>174</v>
      </c>
      <c r="C29" s="16" t="s">
        <v>105</v>
      </c>
      <c r="D29" s="6"/>
      <c r="E29" s="7"/>
    </row>
    <row r="30" spans="1:5" ht="45" x14ac:dyDescent="0.25">
      <c r="A30" s="50" t="s">
        <v>129</v>
      </c>
      <c r="B30" s="49" t="s">
        <v>130</v>
      </c>
      <c r="C30" s="16" t="s">
        <v>105</v>
      </c>
      <c r="D30" s="6"/>
      <c r="E30" s="7"/>
    </row>
    <row r="31" spans="1:5" ht="30" x14ac:dyDescent="0.25">
      <c r="A31" s="50" t="s">
        <v>131</v>
      </c>
      <c r="B31" s="52" t="s">
        <v>132</v>
      </c>
      <c r="C31" s="16" t="s">
        <v>5</v>
      </c>
      <c r="D31" s="6"/>
      <c r="E31" s="7"/>
    </row>
    <row r="32" spans="1:5" ht="18.75" x14ac:dyDescent="0.25">
      <c r="A32" s="50" t="s">
        <v>133</v>
      </c>
      <c r="B32" s="52" t="s">
        <v>134</v>
      </c>
      <c r="C32" s="16" t="s">
        <v>5</v>
      </c>
      <c r="D32" s="6"/>
      <c r="E32" s="7"/>
    </row>
    <row r="33" spans="1:7" ht="30" x14ac:dyDescent="0.25">
      <c r="A33" s="50" t="s">
        <v>135</v>
      </c>
      <c r="B33" s="52" t="s">
        <v>136</v>
      </c>
      <c r="C33" s="16" t="s">
        <v>5</v>
      </c>
      <c r="D33" s="6"/>
      <c r="E33" s="7"/>
    </row>
    <row r="34" spans="1:7" ht="18.75" x14ac:dyDescent="0.25">
      <c r="A34" s="48">
        <v>17</v>
      </c>
      <c r="B34" s="53" t="s">
        <v>137</v>
      </c>
      <c r="C34" s="16" t="s">
        <v>16</v>
      </c>
      <c r="D34" s="6"/>
      <c r="E34" s="7"/>
    </row>
    <row r="35" spans="1:7" ht="47.25" x14ac:dyDescent="0.25">
      <c r="A35" s="44">
        <v>18</v>
      </c>
      <c r="B35" s="53" t="s">
        <v>147</v>
      </c>
      <c r="C35" s="16" t="s">
        <v>138</v>
      </c>
      <c r="D35" s="6"/>
      <c r="E35" s="7"/>
    </row>
    <row r="36" spans="1:7" ht="18.75" x14ac:dyDescent="0.25">
      <c r="A36" s="48">
        <v>19</v>
      </c>
      <c r="B36" s="53" t="s">
        <v>139</v>
      </c>
      <c r="C36" s="16" t="s">
        <v>16</v>
      </c>
      <c r="D36" s="6"/>
      <c r="E36" s="7"/>
    </row>
    <row r="37" spans="1:7" ht="18.75" x14ac:dyDescent="0.25">
      <c r="A37" s="48">
        <v>20</v>
      </c>
      <c r="B37" s="53" t="s">
        <v>140</v>
      </c>
      <c r="C37" s="16" t="s">
        <v>16</v>
      </c>
      <c r="D37" s="6"/>
      <c r="E37" s="7"/>
    </row>
    <row r="38" spans="1:7" ht="18.75" x14ac:dyDescent="0.25">
      <c r="A38" s="44">
        <v>21</v>
      </c>
      <c r="B38" s="53" t="s">
        <v>141</v>
      </c>
      <c r="C38" s="16" t="s">
        <v>16</v>
      </c>
      <c r="D38" s="6"/>
      <c r="E38" s="7"/>
    </row>
    <row r="39" spans="1:7" ht="18.75" x14ac:dyDescent="0.25">
      <c r="A39" s="48">
        <v>22</v>
      </c>
      <c r="B39" s="53" t="s">
        <v>142</v>
      </c>
      <c r="C39" s="16" t="s">
        <v>143</v>
      </c>
      <c r="D39" s="6"/>
      <c r="E39" s="7"/>
    </row>
    <row r="40" spans="1:7" ht="18.75" x14ac:dyDescent="0.25">
      <c r="A40" s="48">
        <v>23</v>
      </c>
      <c r="B40" s="53" t="s">
        <v>144</v>
      </c>
      <c r="C40" s="16" t="s">
        <v>145</v>
      </c>
      <c r="D40" s="6"/>
      <c r="E40" s="7"/>
    </row>
    <row r="41" spans="1:7" ht="18" x14ac:dyDescent="0.25">
      <c r="A41" s="10" t="s">
        <v>7</v>
      </c>
      <c r="B41" s="15"/>
      <c r="C41" s="1"/>
      <c r="D41" s="1"/>
      <c r="E41" s="2"/>
    </row>
    <row r="42" spans="1:7" x14ac:dyDescent="0.25">
      <c r="A42" s="80" t="s">
        <v>8</v>
      </c>
      <c r="B42" s="81"/>
      <c r="C42" s="81"/>
      <c r="D42" s="81"/>
      <c r="E42" s="82"/>
    </row>
    <row r="43" spans="1:7" x14ac:dyDescent="0.25">
      <c r="A43" s="80" t="s">
        <v>9</v>
      </c>
      <c r="B43" s="81"/>
      <c r="C43" s="81"/>
      <c r="D43" s="81"/>
      <c r="E43" s="82"/>
    </row>
    <row r="44" spans="1:7" ht="15.75" thickBot="1" x14ac:dyDescent="0.3">
      <c r="A44" s="83" t="s">
        <v>10</v>
      </c>
      <c r="B44" s="84"/>
      <c r="C44" s="84"/>
      <c r="D44" s="84"/>
      <c r="E44" s="85"/>
    </row>
    <row r="45" spans="1:7" s="43" customFormat="1" ht="16.5" x14ac:dyDescent="0.25">
      <c r="A45"/>
      <c r="B45" s="54"/>
      <c r="C45" s="55"/>
      <c r="D45" s="55"/>
      <c r="E45" s="55"/>
      <c r="F45"/>
      <c r="G45"/>
    </row>
  </sheetData>
  <mergeCells count="5">
    <mergeCell ref="A43:E43"/>
    <mergeCell ref="A44:E44"/>
    <mergeCell ref="B1:E1"/>
    <mergeCell ref="A2:E2"/>
    <mergeCell ref="A42:E42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25" sqref="C25"/>
    </sheetView>
  </sheetViews>
  <sheetFormatPr defaultRowHeight="15" x14ac:dyDescent="0.25"/>
  <cols>
    <col min="1" max="1" width="27.85546875" customWidth="1"/>
    <col min="2" max="2" width="29.42578125" customWidth="1"/>
    <col min="3" max="3" width="63.7109375" customWidth="1"/>
  </cols>
  <sheetData>
    <row r="1" spans="1:3" s="17" customFormat="1" ht="36.75" customHeight="1" x14ac:dyDescent="0.3">
      <c r="A1" s="8" t="s">
        <v>0</v>
      </c>
      <c r="B1" s="92"/>
      <c r="C1" s="93"/>
    </row>
    <row r="2" spans="1:3" s="17" customFormat="1" ht="16.5" x14ac:dyDescent="0.3">
      <c r="A2" s="94" t="s">
        <v>21</v>
      </c>
      <c r="B2" s="95"/>
      <c r="C2" s="96"/>
    </row>
    <row r="3" spans="1:3" x14ac:dyDescent="0.25">
      <c r="A3" s="97" t="s">
        <v>22</v>
      </c>
      <c r="B3" s="98" t="s">
        <v>23</v>
      </c>
      <c r="C3" s="20" t="s">
        <v>24</v>
      </c>
    </row>
    <row r="4" spans="1:3" x14ac:dyDescent="0.25">
      <c r="A4" s="97"/>
      <c r="B4" s="98"/>
      <c r="C4" s="21" t="s">
        <v>25</v>
      </c>
    </row>
    <row r="5" spans="1:3" ht="25.5" x14ac:dyDescent="0.25">
      <c r="A5" s="97"/>
      <c r="B5" s="98"/>
      <c r="C5" s="21" t="s">
        <v>26</v>
      </c>
    </row>
    <row r="6" spans="1:3" ht="14.45" x14ac:dyDescent="0.3">
      <c r="A6" s="18"/>
      <c r="B6" s="19"/>
      <c r="C6" s="21"/>
    </row>
    <row r="7" spans="1:3" ht="14.45" x14ac:dyDescent="0.3">
      <c r="A7" s="18"/>
      <c r="B7" s="19"/>
      <c r="C7" s="21"/>
    </row>
    <row r="8" spans="1:3" ht="14.45" x14ac:dyDescent="0.3">
      <c r="A8" s="18"/>
      <c r="B8" s="19"/>
      <c r="C8" s="21"/>
    </row>
    <row r="9" spans="1:3" ht="14.45" x14ac:dyDescent="0.3">
      <c r="A9" s="18"/>
      <c r="B9" s="19"/>
      <c r="C9" s="21"/>
    </row>
    <row r="10" spans="1:3" ht="14.45" x14ac:dyDescent="0.3">
      <c r="A10" s="18"/>
      <c r="B10" s="19"/>
      <c r="C10" s="21"/>
    </row>
    <row r="11" spans="1:3" ht="14.45" x14ac:dyDescent="0.3">
      <c r="A11" s="18"/>
      <c r="B11" s="19"/>
      <c r="C11" s="21"/>
    </row>
    <row r="12" spans="1:3" ht="14.45" x14ac:dyDescent="0.3">
      <c r="A12" s="18"/>
      <c r="B12" s="19"/>
      <c r="C12" s="20"/>
    </row>
    <row r="13" spans="1:3" ht="14.45" x14ac:dyDescent="0.3">
      <c r="A13" s="18"/>
      <c r="B13" s="19"/>
      <c r="C13" s="20"/>
    </row>
    <row r="14" spans="1:3" thickBot="1" x14ac:dyDescent="0.35">
      <c r="A14" s="22"/>
      <c r="B14" s="23"/>
      <c r="C14" s="24"/>
    </row>
  </sheetData>
  <mergeCells count="4">
    <mergeCell ref="B1:C1"/>
    <mergeCell ref="A2:C2"/>
    <mergeCell ref="A3:A5"/>
    <mergeCell ref="B3:B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zoomScaleNormal="100" workbookViewId="0">
      <selection activeCell="C3" sqref="C3"/>
    </sheetView>
  </sheetViews>
  <sheetFormatPr defaultRowHeight="15" x14ac:dyDescent="0.25"/>
  <cols>
    <col min="2" max="2" width="14.5703125" customWidth="1"/>
    <col min="3" max="3" width="79.28515625" customWidth="1"/>
    <col min="4" max="4" width="34.85546875" customWidth="1"/>
    <col min="5" max="5" width="24.140625" customWidth="1"/>
    <col min="6" max="6" width="15.85546875" customWidth="1"/>
  </cols>
  <sheetData>
    <row r="1" spans="2:6" ht="18" x14ac:dyDescent="0.3">
      <c r="B1" s="8" t="s">
        <v>0</v>
      </c>
      <c r="C1" s="86"/>
      <c r="D1" s="87"/>
      <c r="E1" s="87"/>
      <c r="F1" s="88"/>
    </row>
    <row r="2" spans="2:6" ht="16.149999999999999" x14ac:dyDescent="0.3">
      <c r="B2" s="37"/>
      <c r="C2" s="1"/>
      <c r="D2" s="1"/>
      <c r="E2" s="1"/>
      <c r="F2" s="2"/>
    </row>
    <row r="3" spans="2:6" ht="32.450000000000003" x14ac:dyDescent="0.3">
      <c r="B3" s="9" t="s">
        <v>1</v>
      </c>
      <c r="C3" s="38" t="s">
        <v>50</v>
      </c>
      <c r="D3" s="3" t="s">
        <v>2</v>
      </c>
      <c r="E3" s="3" t="s">
        <v>3</v>
      </c>
      <c r="F3" s="4" t="s">
        <v>4</v>
      </c>
    </row>
    <row r="4" spans="2:6" ht="33" x14ac:dyDescent="0.3">
      <c r="B4" s="39" t="s">
        <v>51</v>
      </c>
      <c r="C4" s="40" t="s">
        <v>52</v>
      </c>
      <c r="D4" s="41" t="s">
        <v>51</v>
      </c>
      <c r="E4" s="6"/>
      <c r="F4" s="6"/>
    </row>
    <row r="5" spans="2:6" ht="43.15" x14ac:dyDescent="0.3">
      <c r="B5" s="39" t="s">
        <v>51</v>
      </c>
      <c r="C5" s="40" t="s">
        <v>53</v>
      </c>
      <c r="D5" s="41" t="s">
        <v>51</v>
      </c>
      <c r="E5" s="6"/>
      <c r="F5" s="6"/>
    </row>
    <row r="6" spans="2:6" ht="18" x14ac:dyDescent="0.3">
      <c r="B6" s="39">
        <v>1</v>
      </c>
      <c r="C6" s="42" t="s">
        <v>54</v>
      </c>
      <c r="D6" s="41" t="s">
        <v>51</v>
      </c>
      <c r="E6" s="6"/>
      <c r="F6" s="6"/>
    </row>
    <row r="7" spans="2:6" ht="82.5" x14ac:dyDescent="0.3">
      <c r="B7" s="39" t="s">
        <v>55</v>
      </c>
      <c r="C7" s="40" t="s">
        <v>56</v>
      </c>
      <c r="D7" s="5" t="s">
        <v>19</v>
      </c>
      <c r="E7" s="6"/>
      <c r="F7" s="6"/>
    </row>
    <row r="8" spans="2:6" ht="28.9" x14ac:dyDescent="0.3">
      <c r="B8" s="39" t="s">
        <v>57</v>
      </c>
      <c r="C8" s="40" t="s">
        <v>58</v>
      </c>
      <c r="D8" s="5" t="s">
        <v>20</v>
      </c>
      <c r="E8" s="6"/>
      <c r="F8" s="6"/>
    </row>
    <row r="9" spans="2:6" ht="43.15" x14ac:dyDescent="0.3">
      <c r="B9" s="39" t="s">
        <v>59</v>
      </c>
      <c r="C9" s="40" t="s">
        <v>60</v>
      </c>
      <c r="D9" s="5" t="s">
        <v>20</v>
      </c>
      <c r="E9" s="6"/>
      <c r="F9" s="6"/>
    </row>
    <row r="10" spans="2:6" ht="18" x14ac:dyDescent="0.3">
      <c r="B10" s="39" t="s">
        <v>61</v>
      </c>
      <c r="C10" s="40" t="s">
        <v>62</v>
      </c>
      <c r="D10" s="5" t="s">
        <v>20</v>
      </c>
      <c r="E10" s="6"/>
      <c r="F10" s="6"/>
    </row>
    <row r="11" spans="2:6" ht="49.5" x14ac:dyDescent="0.3">
      <c r="B11" s="39" t="s">
        <v>63</v>
      </c>
      <c r="C11" s="40" t="s">
        <v>64</v>
      </c>
      <c r="D11" s="5" t="s">
        <v>20</v>
      </c>
      <c r="E11" s="6"/>
      <c r="F11" s="6"/>
    </row>
    <row r="12" spans="2:6" ht="33" x14ac:dyDescent="0.3">
      <c r="B12" s="39" t="s">
        <v>65</v>
      </c>
      <c r="C12" s="40" t="s">
        <v>66</v>
      </c>
      <c r="D12" s="5" t="s">
        <v>6</v>
      </c>
      <c r="E12" s="6"/>
      <c r="F12" s="6"/>
    </row>
    <row r="13" spans="2:6" ht="33" x14ac:dyDescent="0.3">
      <c r="B13" s="39" t="s">
        <v>67</v>
      </c>
      <c r="C13" s="40" t="s">
        <v>68</v>
      </c>
      <c r="D13" s="5" t="s">
        <v>69</v>
      </c>
      <c r="E13" s="6"/>
      <c r="F13" s="6"/>
    </row>
    <row r="14" spans="2:6" ht="33" x14ac:dyDescent="0.3">
      <c r="B14" s="39" t="s">
        <v>70</v>
      </c>
      <c r="C14" s="40" t="s">
        <v>71</v>
      </c>
      <c r="D14" s="5" t="s">
        <v>6</v>
      </c>
      <c r="E14" s="6"/>
      <c r="F14" s="6"/>
    </row>
    <row r="15" spans="2:6" ht="49.5" x14ac:dyDescent="0.3">
      <c r="B15" s="39" t="s">
        <v>72</v>
      </c>
      <c r="C15" s="40" t="s">
        <v>73</v>
      </c>
      <c r="D15" s="5" t="s">
        <v>74</v>
      </c>
      <c r="E15" s="6"/>
      <c r="F15" s="6"/>
    </row>
    <row r="16" spans="2:6" ht="49.5" x14ac:dyDescent="0.3">
      <c r="B16" s="39" t="s">
        <v>75</v>
      </c>
      <c r="C16" s="40" t="s">
        <v>76</v>
      </c>
      <c r="D16" s="5" t="s">
        <v>77</v>
      </c>
      <c r="E16" s="6"/>
      <c r="F16" s="6"/>
    </row>
    <row r="17" spans="2:6" ht="72" x14ac:dyDescent="0.3">
      <c r="B17" s="39" t="s">
        <v>78</v>
      </c>
      <c r="C17" s="40" t="s">
        <v>79</v>
      </c>
      <c r="D17" s="5" t="s">
        <v>80</v>
      </c>
      <c r="E17" s="6"/>
      <c r="F17" s="6"/>
    </row>
    <row r="18" spans="2:6" ht="33" x14ac:dyDescent="0.3">
      <c r="B18" s="39" t="s">
        <v>81</v>
      </c>
      <c r="C18" s="40" t="s">
        <v>82</v>
      </c>
      <c r="D18" s="5" t="s">
        <v>20</v>
      </c>
      <c r="E18" s="6"/>
      <c r="F18" s="6"/>
    </row>
    <row r="19" spans="2:6" ht="49.5" x14ac:dyDescent="0.3">
      <c r="B19" s="39" t="s">
        <v>83</v>
      </c>
      <c r="C19" s="40" t="s">
        <v>84</v>
      </c>
      <c r="D19" s="5" t="s">
        <v>20</v>
      </c>
      <c r="E19" s="6"/>
      <c r="F19" s="6"/>
    </row>
    <row r="20" spans="2:6" ht="33" x14ac:dyDescent="0.3">
      <c r="B20" s="39" t="s">
        <v>85</v>
      </c>
      <c r="C20" s="40" t="s">
        <v>86</v>
      </c>
      <c r="D20" s="5" t="s">
        <v>6</v>
      </c>
      <c r="E20" s="6"/>
      <c r="F20" s="6"/>
    </row>
    <row r="21" spans="2:6" ht="99" x14ac:dyDescent="0.3">
      <c r="B21" s="39" t="s">
        <v>87</v>
      </c>
      <c r="C21" s="40" t="s">
        <v>88</v>
      </c>
      <c r="D21" s="5" t="s">
        <v>5</v>
      </c>
      <c r="E21" s="6"/>
      <c r="F21" s="6"/>
    </row>
    <row r="22" spans="2:6" ht="25.5" x14ac:dyDescent="0.25">
      <c r="B22" s="10" t="s">
        <v>7</v>
      </c>
      <c r="C22" s="15"/>
      <c r="D22" s="1"/>
      <c r="E22" s="1"/>
      <c r="F22" s="2"/>
    </row>
    <row r="23" spans="2:6" x14ac:dyDescent="0.25">
      <c r="B23" s="80" t="s">
        <v>8</v>
      </c>
      <c r="C23" s="81"/>
      <c r="D23" s="81"/>
      <c r="E23" s="81"/>
      <c r="F23" s="82"/>
    </row>
    <row r="24" spans="2:6" x14ac:dyDescent="0.25">
      <c r="B24" s="80" t="s">
        <v>9</v>
      </c>
      <c r="C24" s="81"/>
      <c r="D24" s="81"/>
      <c r="E24" s="81"/>
      <c r="F24" s="82"/>
    </row>
    <row r="25" spans="2:6" ht="15.75" thickBot="1" x14ac:dyDescent="0.3">
      <c r="B25" s="83" t="s">
        <v>10</v>
      </c>
      <c r="C25" s="84"/>
      <c r="D25" s="84"/>
      <c r="E25" s="84"/>
      <c r="F25" s="85"/>
    </row>
  </sheetData>
  <mergeCells count="4">
    <mergeCell ref="C1:F1"/>
    <mergeCell ref="B23:F23"/>
    <mergeCell ref="B24:F24"/>
    <mergeCell ref="B25:F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showGridLines="0" zoomScale="82" zoomScaleNormal="82" workbookViewId="0">
      <selection activeCell="C9" sqref="C9"/>
    </sheetView>
  </sheetViews>
  <sheetFormatPr defaultColWidth="9.140625" defaultRowHeight="15" x14ac:dyDescent="0.25"/>
  <cols>
    <col min="1" max="1" width="21.140625" style="28" customWidth="1"/>
    <col min="2" max="2" width="7.7109375" style="36" customWidth="1"/>
    <col min="3" max="3" width="53.85546875" style="28" customWidth="1"/>
    <col min="4" max="4" width="35.42578125" style="28" customWidth="1"/>
    <col min="5" max="5" width="44.85546875" style="28" customWidth="1"/>
    <col min="6" max="16384" width="9.140625" style="28"/>
  </cols>
  <sheetData>
    <row r="1" spans="1:5" s="26" customFormat="1" ht="18" x14ac:dyDescent="0.3">
      <c r="A1" s="25" t="s">
        <v>0</v>
      </c>
      <c r="B1" s="100"/>
      <c r="C1" s="101"/>
      <c r="D1" s="101"/>
      <c r="E1" s="102"/>
    </row>
    <row r="2" spans="1:5" s="26" customFormat="1" ht="16.149999999999999" x14ac:dyDescent="0.3">
      <c r="A2" s="27"/>
      <c r="B2" s="103"/>
      <c r="C2" s="104"/>
      <c r="D2" s="104"/>
      <c r="E2" s="105"/>
    </row>
    <row r="3" spans="1:5" ht="14.45" x14ac:dyDescent="0.3">
      <c r="A3" s="106" t="s">
        <v>27</v>
      </c>
      <c r="B3" s="107"/>
      <c r="C3" s="107"/>
      <c r="D3" s="107"/>
      <c r="E3" s="108"/>
    </row>
    <row r="4" spans="1:5" ht="39" customHeight="1" x14ac:dyDescent="0.3">
      <c r="A4" s="109" t="s">
        <v>28</v>
      </c>
      <c r="B4" s="110"/>
      <c r="C4" s="110"/>
      <c r="D4" s="110"/>
      <c r="E4" s="111"/>
    </row>
    <row r="5" spans="1:5" ht="14.45" x14ac:dyDescent="0.3">
      <c r="A5" s="112" t="s">
        <v>29</v>
      </c>
      <c r="B5" s="112"/>
      <c r="C5" s="112"/>
      <c r="D5" s="112"/>
      <c r="E5" s="112"/>
    </row>
    <row r="6" spans="1:5" ht="54" x14ac:dyDescent="0.25">
      <c r="A6" s="29" t="s">
        <v>30</v>
      </c>
      <c r="B6" s="30" t="s">
        <v>31</v>
      </c>
      <c r="C6" s="31" t="s">
        <v>32</v>
      </c>
      <c r="D6" s="29" t="s">
        <v>33</v>
      </c>
      <c r="E6" s="30" t="s">
        <v>34</v>
      </c>
    </row>
    <row r="7" spans="1:5" ht="25.5" x14ac:dyDescent="0.25">
      <c r="A7" s="99" t="s">
        <v>35</v>
      </c>
      <c r="B7" s="32">
        <v>1</v>
      </c>
      <c r="C7" s="33" t="s">
        <v>36</v>
      </c>
      <c r="D7" s="34"/>
      <c r="E7" s="35"/>
    </row>
    <row r="8" spans="1:5" ht="38.25" x14ac:dyDescent="0.25">
      <c r="A8" s="99"/>
      <c r="B8" s="32">
        <v>2</v>
      </c>
      <c r="C8" s="33" t="s">
        <v>37</v>
      </c>
      <c r="D8" s="34"/>
      <c r="E8" s="35"/>
    </row>
    <row r="9" spans="1:5" ht="25.5" x14ac:dyDescent="0.25">
      <c r="A9" s="99"/>
      <c r="B9" s="32">
        <v>3</v>
      </c>
      <c r="C9" s="33" t="s">
        <v>38</v>
      </c>
      <c r="D9" s="34"/>
      <c r="E9" s="35"/>
    </row>
    <row r="10" spans="1:5" ht="25.5" x14ac:dyDescent="0.25">
      <c r="A10" s="99"/>
      <c r="B10" s="32">
        <v>4</v>
      </c>
      <c r="C10" s="33" t="s">
        <v>39</v>
      </c>
      <c r="D10" s="34"/>
      <c r="E10" s="35"/>
    </row>
    <row r="11" spans="1:5" ht="51" x14ac:dyDescent="0.25">
      <c r="A11" s="99"/>
      <c r="B11" s="32">
        <v>5</v>
      </c>
      <c r="C11" s="33" t="s">
        <v>40</v>
      </c>
      <c r="D11" s="34"/>
      <c r="E11" s="35"/>
    </row>
    <row r="12" spans="1:5" ht="51" x14ac:dyDescent="0.25">
      <c r="A12" s="99"/>
      <c r="B12" s="32">
        <v>6</v>
      </c>
      <c r="C12" s="33" t="s">
        <v>41</v>
      </c>
      <c r="D12" s="34"/>
      <c r="E12" s="35"/>
    </row>
    <row r="13" spans="1:5" ht="51" x14ac:dyDescent="0.25">
      <c r="A13" s="99"/>
      <c r="B13" s="32">
        <v>7</v>
      </c>
      <c r="C13" s="33" t="s">
        <v>42</v>
      </c>
      <c r="D13" s="34"/>
      <c r="E13" s="35"/>
    </row>
    <row r="14" spans="1:5" ht="25.5" x14ac:dyDescent="0.25">
      <c r="A14" s="99"/>
      <c r="B14" s="32">
        <v>8</v>
      </c>
      <c r="C14" s="33" t="s">
        <v>43</v>
      </c>
      <c r="D14" s="34"/>
      <c r="E14" s="35"/>
    </row>
    <row r="15" spans="1:5" ht="63.75" x14ac:dyDescent="0.25">
      <c r="A15" s="99"/>
      <c r="B15" s="32">
        <v>9</v>
      </c>
      <c r="C15" s="33" t="s">
        <v>44</v>
      </c>
      <c r="D15" s="34"/>
      <c r="E15" s="35"/>
    </row>
    <row r="16" spans="1:5" ht="25.5" x14ac:dyDescent="0.25">
      <c r="A16" s="99"/>
      <c r="B16" s="32">
        <v>10</v>
      </c>
      <c r="C16" s="33" t="s">
        <v>45</v>
      </c>
      <c r="D16" s="34"/>
      <c r="E16" s="35"/>
    </row>
    <row r="17" spans="1:5" ht="51" x14ac:dyDescent="0.25">
      <c r="A17" s="99"/>
      <c r="B17" s="32">
        <v>11</v>
      </c>
      <c r="C17" s="33" t="s">
        <v>46</v>
      </c>
      <c r="D17" s="34"/>
      <c r="E17" s="35"/>
    </row>
    <row r="18" spans="1:5" ht="51" x14ac:dyDescent="0.25">
      <c r="A18" s="99" t="s">
        <v>47</v>
      </c>
      <c r="B18" s="32">
        <v>12</v>
      </c>
      <c r="C18" s="33" t="s">
        <v>48</v>
      </c>
      <c r="D18" s="34"/>
      <c r="E18" s="35"/>
    </row>
    <row r="19" spans="1:5" ht="18.75" x14ac:dyDescent="0.25">
      <c r="A19" s="99"/>
      <c r="B19" s="32">
        <v>13</v>
      </c>
      <c r="C19" s="33" t="s">
        <v>49</v>
      </c>
      <c r="D19" s="34"/>
      <c r="E19" s="35"/>
    </row>
  </sheetData>
  <mergeCells count="7">
    <mergeCell ref="A18:A19"/>
    <mergeCell ref="B1:E1"/>
    <mergeCell ref="B2:E2"/>
    <mergeCell ref="A3:E3"/>
    <mergeCell ref="A4:E4"/>
    <mergeCell ref="A5:E5"/>
    <mergeCell ref="A7:A17"/>
  </mergeCells>
  <pageMargins left="0.70866141732283472" right="0.70866141732283472" top="0.74803149606299213" bottom="0.74803149606299213" header="0.31496062992125984" footer="0.31496062992125984"/>
  <pageSetup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7" sqref="C7"/>
    </sheetView>
  </sheetViews>
  <sheetFormatPr defaultRowHeight="15" x14ac:dyDescent="0.25"/>
  <cols>
    <col min="1" max="1" width="10.85546875" style="58" customWidth="1"/>
    <col min="2" max="2" width="67.140625" style="58" customWidth="1"/>
    <col min="3" max="3" width="62.5703125" style="58" customWidth="1"/>
    <col min="4" max="4" width="25.28515625" style="75" customWidth="1"/>
  </cols>
  <sheetData>
    <row r="1" spans="1:4" thickBot="1" x14ac:dyDescent="0.35"/>
    <row r="2" spans="1:4" s="73" customFormat="1" ht="15.6" thickBot="1" x14ac:dyDescent="0.35">
      <c r="A2" s="70" t="s">
        <v>161</v>
      </c>
      <c r="B2" s="71" t="s">
        <v>162</v>
      </c>
      <c r="C2" s="71" t="s">
        <v>163</v>
      </c>
      <c r="D2" s="72" t="s">
        <v>164</v>
      </c>
    </row>
    <row r="3" spans="1:4" ht="27.75" thickBot="1" x14ac:dyDescent="0.3">
      <c r="A3" s="66">
        <v>1</v>
      </c>
      <c r="B3" s="67" t="s">
        <v>151</v>
      </c>
      <c r="C3" s="63" t="s">
        <v>152</v>
      </c>
      <c r="D3" s="62">
        <v>10</v>
      </c>
    </row>
    <row r="4" spans="1:4" ht="30.75" thickBot="1" x14ac:dyDescent="0.3">
      <c r="A4" s="66">
        <v>2</v>
      </c>
      <c r="B4" s="67" t="s">
        <v>153</v>
      </c>
      <c r="C4" s="61" t="s">
        <v>154</v>
      </c>
      <c r="D4" s="62">
        <v>4</v>
      </c>
    </row>
    <row r="5" spans="1:4" ht="41.25" thickBot="1" x14ac:dyDescent="0.3">
      <c r="A5" s="66">
        <v>3</v>
      </c>
      <c r="B5" s="67" t="s">
        <v>155</v>
      </c>
      <c r="C5" s="63" t="s">
        <v>156</v>
      </c>
      <c r="D5" s="62">
        <v>5</v>
      </c>
    </row>
    <row r="6" spans="1:4" ht="54.75" thickBot="1" x14ac:dyDescent="0.3">
      <c r="A6" s="66" t="s">
        <v>177</v>
      </c>
      <c r="B6" s="68" t="s">
        <v>157</v>
      </c>
      <c r="C6" s="63" t="s">
        <v>158</v>
      </c>
      <c r="D6" s="62">
        <v>15</v>
      </c>
    </row>
    <row r="7" spans="1:4" ht="54.75" thickBot="1" x14ac:dyDescent="0.3">
      <c r="A7" s="66">
        <v>5</v>
      </c>
      <c r="B7" s="69" t="s">
        <v>171</v>
      </c>
      <c r="C7" s="64" t="s">
        <v>172</v>
      </c>
      <c r="D7" s="65">
        <v>7</v>
      </c>
    </row>
    <row r="8" spans="1:4" ht="41.25" thickBot="1" x14ac:dyDescent="0.3">
      <c r="A8" s="66">
        <v>6</v>
      </c>
      <c r="B8" s="74" t="s">
        <v>165</v>
      </c>
      <c r="C8" s="59" t="s">
        <v>173</v>
      </c>
      <c r="D8" s="60">
        <v>5</v>
      </c>
    </row>
    <row r="9" spans="1:4" ht="27.75" thickBot="1" x14ac:dyDescent="0.3">
      <c r="A9" s="66">
        <v>7</v>
      </c>
      <c r="B9" s="67" t="s">
        <v>166</v>
      </c>
      <c r="C9" s="63" t="s">
        <v>167</v>
      </c>
      <c r="D9" s="62">
        <v>4</v>
      </c>
    </row>
    <row r="10" spans="1:4" ht="54.75" thickBot="1" x14ac:dyDescent="0.3">
      <c r="A10" s="66">
        <v>8</v>
      </c>
      <c r="B10" s="67" t="s">
        <v>168</v>
      </c>
      <c r="C10" s="63" t="s">
        <v>172</v>
      </c>
      <c r="D10" s="62">
        <v>10</v>
      </c>
    </row>
    <row r="11" spans="1:4" ht="27.75" thickBot="1" x14ac:dyDescent="0.3">
      <c r="A11" s="66">
        <v>9</v>
      </c>
      <c r="B11" s="67" t="s">
        <v>159</v>
      </c>
      <c r="C11" s="63" t="s">
        <v>160</v>
      </c>
      <c r="D11" s="62">
        <v>5</v>
      </c>
    </row>
    <row r="12" spans="1:4" ht="41.25" thickBot="1" x14ac:dyDescent="0.3">
      <c r="A12" s="66">
        <v>10</v>
      </c>
      <c r="B12" s="67" t="s">
        <v>169</v>
      </c>
      <c r="C12" s="63" t="s">
        <v>170</v>
      </c>
      <c r="D12" s="62">
        <v>5</v>
      </c>
    </row>
    <row r="13" spans="1:4" x14ac:dyDescent="0.3">
      <c r="A13" s="76"/>
      <c r="B13" s="76"/>
      <c r="C13" s="77"/>
      <c r="D13" s="78"/>
    </row>
    <row r="14" spans="1:4" ht="14.45" x14ac:dyDescent="0.3">
      <c r="B14" s="57" t="s">
        <v>175</v>
      </c>
      <c r="C14" s="57" t="s">
        <v>148</v>
      </c>
      <c r="D14" s="79">
        <f>SUM(D3:D12)</f>
        <v>70</v>
      </c>
    </row>
    <row r="15" spans="1:4" ht="14.45" x14ac:dyDescent="0.3">
      <c r="B15" s="57" t="s">
        <v>149</v>
      </c>
      <c r="C15" s="57" t="s">
        <v>150</v>
      </c>
      <c r="D15" s="79">
        <v>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Copertina</vt:lpstr>
      <vt:lpstr>6181_MON</vt:lpstr>
      <vt:lpstr>Mat_Consumabile</vt:lpstr>
      <vt:lpstr>AssistenzaTecnica</vt:lpstr>
      <vt:lpstr>Check list DNSH</vt:lpstr>
      <vt:lpstr>Punti</vt:lpstr>
      <vt:lpstr>'Check list DNSH'!Titoli_stampa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Serafina Imbriani</dc:creator>
  <cp:lastModifiedBy>Alfonso De Leo</cp:lastModifiedBy>
  <cp:lastPrinted>2021-03-15T11:54:39Z</cp:lastPrinted>
  <dcterms:created xsi:type="dcterms:W3CDTF">2021-03-15T10:23:39Z</dcterms:created>
  <dcterms:modified xsi:type="dcterms:W3CDTF">2025-07-15T15:42:53Z</dcterms:modified>
</cp:coreProperties>
</file>